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0813'!$B$1:$L$75</definedName>
  </definedNames>
  <calcPr fullCalcOnLoad="1"/>
</workbook>
</file>

<file path=xl/sharedStrings.xml><?xml version="1.0" encoding="utf-8"?>
<sst xmlns="http://schemas.openxmlformats.org/spreadsheetml/2006/main" count="175" uniqueCount="94">
  <si>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</si>
  <si>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</si>
  <si>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</si>
  <si>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</si>
  <si>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</si>
  <si>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</si>
  <si>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</si>
  <si>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</si>
  <si>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</si>
  <si>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</si>
  <si>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</si>
  <si>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</si>
  <si>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</si>
  <si>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</si>
  <si>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</si>
  <si>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</si>
  <si>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</si>
  <si>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</si>
  <si>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</si>
  <si>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Забезпечення діяльності інших закладів у сфері соціального захисту і соціального забезпечення</t>
  </si>
  <si>
    <t>7. Завдання бюджетної програми:</t>
  </si>
  <si>
    <t>№
з/п</t>
  </si>
  <si>
    <t>Завдання</t>
  </si>
  <si>
    <t>Проведення інших регіональних заходів, спрямованих на соціальний захист і соціальне забезпечення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</si>
  <si>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</si>
  <si>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</si>
  <si>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</si>
  <si>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</si>
  <si>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</si>
  <si>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</si>
  <si>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</si>
  <si>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</si>
  <si>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</si>
  <si>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</si>
  <si>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</si>
  <si>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</si>
  <si>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</si>
  <si>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</si>
  <si>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</si>
  <si>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</si>
  <si>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</si>
  <si>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</si>
  <si>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</si>
  <si>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</si>
  <si>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продукту</t>
  </si>
  <si>
    <t>кількість одержувачів відшкодування на проїзд</t>
  </si>
  <si>
    <t>осіб</t>
  </si>
  <si>
    <t>розрахунок до програми</t>
  </si>
  <si>
    <t>ефективності</t>
  </si>
  <si>
    <t>середньомісячний розмір відшкодування за проїзд</t>
  </si>
  <si>
    <t>грн.</t>
  </si>
  <si>
    <t>кількість одержувачів безоплатних лікарських засобів і харчових продуктів</t>
  </si>
  <si>
    <t>середньомісячний розмір вартості лікарських засобів і харчових продуктів</t>
  </si>
  <si>
    <t>грн/рік</t>
  </si>
  <si>
    <t>Кількість осіб з інвалідністю-одержувачів допомоги</t>
  </si>
  <si>
    <t>середній розмір матеріальної допомоги особам з інвалідністю</t>
  </si>
  <si>
    <t>(підпис)</t>
  </si>
  <si>
    <t>(ініціали та прізвище)</t>
  </si>
  <si>
    <t>С.Ф. Чуванова</t>
  </si>
  <si>
    <t>середній розмір відшкодування за судовим позовом</t>
  </si>
  <si>
    <t>Кількість судових позовів</t>
  </si>
  <si>
    <t>Кількість одержувачів одноразової матеріальної допомоги</t>
  </si>
  <si>
    <t>середній розмір одноразової матеріальної допомоги</t>
  </si>
  <si>
    <t>одиниць</t>
  </si>
  <si>
    <t>якості</t>
  </si>
  <si>
    <t>відсоток</t>
  </si>
  <si>
    <t>розрахунок відділу фінансового забезпечення</t>
  </si>
  <si>
    <t>відсоток кількості осіб, яким протягом року надано відшкодування на проїзд</t>
  </si>
  <si>
    <t>відсоток кількості осіб, яким протягом року надано безоплатних лікарських засобів і харчових продуктів</t>
  </si>
  <si>
    <t>відсоток кількості осіб, яким протягом року надано одноразову матеріальну допомогу</t>
  </si>
  <si>
    <t>відсоток кількості осіб з інвалідністю, яким протягом року надано матеріальну допомогу</t>
  </si>
  <si>
    <t>відсоток кількості відшкодувань за поданими судовими позовами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</si>
  <si>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</si>
  <si>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затрат</t>
  </si>
  <si>
    <t>0800000</t>
  </si>
  <si>
    <t>0810000</t>
  </si>
  <si>
    <t xml:space="preserve">видатки на виплату допомог  </t>
  </si>
  <si>
    <t xml:space="preserve">Забезпечення надання одноразової та щомісячної фінансової допомоги </t>
  </si>
  <si>
    <t>Комплексна міська  програма підтримки сім'ї, забезпечення гендерної рівності та протидії торгівлі людьми у місті Новгороді-Сіверському на 2018-2020 роки"</t>
  </si>
  <si>
    <t xml:space="preserve">                                                                       бюджетної програми місцевого бюджету на 2020  рік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</si>
  <si>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</t>
  </si>
  <si>
    <t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</si>
  <si>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</si>
  <si>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</si>
  <si>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</si>
  <si>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(код за ЄДРПОУ)</t>
  </si>
  <si>
    <t>(код бюджету)</t>
  </si>
  <si>
    <t>Наказ Міністерства фінансів України
26.08.2014  № 836
(у редакції наказу Міністерства фінансів України
від 29.12.2018 року № 1209)</t>
  </si>
  <si>
    <t xml:space="preserve">кошторис </t>
  </si>
  <si>
    <t xml:space="preserve"> </t>
  </si>
  <si>
    <r>
      <t xml:space="preserve">4. Обсяг бюджетних призначень/бюджетних асигнувань –535357,00 гривень , у тому числі загального фонду – 535357,00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</si>
  <si>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Конституція України; Бюджетний кодекс України;   Закон України від  14  листопада  2019  року № 294 -IХ "Про Державний бюджет України на 2020 рік";   рішення п'ятдесят п'ятої сесії міської ради VІІ скликання від 24 грудня 2019 року №1048 «Про бюджет Новгород-Сіверської міської об’єднаної територіальної громади на 2020 рік»;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Доручення голови обласної державної адміністрації від 18.04.2006 року №0105-09/1158 Про організацію безкоштовного перевезення хворих з хронічною нирковою недостатністю"; Закони України "Про статус ветеранів війни, гарантії їх соціального захисту", "Про соціальний  і правовий захист військовослужбовців та членів їх сімей"; 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засобами" Рішення двадцять шостої сесії міської ради VІІ скликання від 21.12.2017 року №511 "Про затвердження  Комплексної міської програми підтримки сім'ї, забезпечення гендерної рівності та протидії торгівлі людьми у місті Новгороді-Сіверському на 2018-2020 роки" ,  рішення 58-ої сесії міської ради №1106 від 25 березня 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 громади на 2020 рік": рішення 59-ої сесії міської ради №1111 від 24 квітня 2020 року "Про  внесення  змін  до  рішення 55-ої сесії міської ради VII скликання від  24  грудня  2019 року  № 1048« Про бюджет Новгород-Сіверської міської об’єднаної територіальної  громади на 2020 рік", рішення 63-ої сесії міської ради №1186 від 10 вересня 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 громади на 2020 рік", розпорядження міського голови № 92-ОД  від 11 серпня 2020 року.
                                                                                                                                                                                       </t>
  </si>
  <si>
    <t xml:space="preserve">ЗАТВЕРДЖЕНО                         </t>
  </si>
  <si>
    <t xml:space="preserve">від  11 вересня 2020 р. № 25/06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</si>
</sst>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Border="1" applyAlignment="1">
      <alignment horizontal="center" vertical="top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left" vertical="top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top" wrapText="1"/>
      <protection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Font="1" applyFill="1" applyBorder="1" applyAlignment="1" applyProtection="1">
      <alignment horizontal="left" vertical="top" wrapText="1"/>
      <protection/>
    </xf>
    <xf numFmtId="0" fontId="14" fillId="0" borderId="18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center" vertical="top" wrapText="1"/>
      <protection/>
    </xf>
    <xf numFmtId="183" fontId="6" fillId="0" borderId="17" xfId="0" applyNumberFormat="1" applyFont="1" applyFill="1" applyBorder="1" applyAlignment="1" applyProtection="1">
      <alignment horizontal="center" vertical="top" wrapText="1"/>
      <protection/>
    </xf>
    <xf numFmtId="183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top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6"/>
  <sheetViews>
    <sheetView tabSelected="1" view="pageBreakPreview" zoomScale="130" zoomScaleSheetLayoutView="130" zoomScalePageLayoutView="0" workbookViewId="0" topLeftCell="B1">
      <selection activeCell="H10" sqref="H10:M10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1" width="15.140625" style="2" customWidth="1"/>
    <col min="12" max="12" width="13.57421875" style="2" customWidth="1"/>
    <col min="13" max="13" width="4.8515625" style="2" customWidth="1"/>
    <col min="14" max="14" width="6.00390625" style="2" customWidth="1"/>
    <col min="15" max="16384" width="9.140625" style="2" customWidth="1"/>
  </cols>
  <sheetData>
    <row r="1" spans="1:12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61" t="s">
        <v>0</v>
      </c>
      <c r="K2" s="61"/>
      <c r="L2" s="61"/>
    </row>
    <row r="3" spans="1:12" ht="32.25" customHeight="1">
      <c r="A3" s="1"/>
      <c r="B3" s="1"/>
      <c r="C3" s="1"/>
      <c r="D3" s="1"/>
      <c r="E3" s="1"/>
      <c r="F3" s="1"/>
      <c r="G3" s="1"/>
      <c r="H3" s="1"/>
      <c r="I3" s="1"/>
      <c r="J3" s="62" t="s">
        <v>87</v>
      </c>
      <c r="K3" s="62"/>
      <c r="L3" s="62"/>
    </row>
    <row r="4" spans="1:12" ht="13.5" customHeight="1">
      <c r="A4" s="1"/>
      <c r="B4" s="1"/>
      <c r="C4" s="1"/>
      <c r="D4" s="1"/>
      <c r="E4" s="1"/>
      <c r="F4" s="1"/>
      <c r="G4" s="1"/>
      <c r="H4" s="63" t="s">
        <v>92</v>
      </c>
      <c r="I4" s="63"/>
      <c r="J4" s="63"/>
      <c r="K4" s="63"/>
      <c r="L4" s="63"/>
    </row>
    <row r="5" spans="1:12" ht="13.5" customHeight="1">
      <c r="A5" s="1"/>
      <c r="B5" s="1"/>
      <c r="C5" s="1"/>
      <c r="D5" s="1"/>
      <c r="E5" s="1"/>
      <c r="F5" s="1"/>
      <c r="G5" s="1"/>
      <c r="H5" s="64" t="s">
        <v>1</v>
      </c>
      <c r="I5" s="64"/>
      <c r="J5" s="64"/>
      <c r="K5" s="64"/>
      <c r="L5" s="64"/>
    </row>
    <row r="6" spans="1:12" ht="6" customHeight="1">
      <c r="A6" s="1"/>
      <c r="B6" s="1"/>
      <c r="C6" s="1"/>
      <c r="D6" s="1"/>
      <c r="E6" s="1"/>
      <c r="F6" s="1"/>
      <c r="G6" s="1"/>
      <c r="H6" s="66" t="s">
        <v>2</v>
      </c>
      <c r="I6" s="66"/>
      <c r="J6" s="66"/>
      <c r="K6" s="66"/>
      <c r="L6" s="66"/>
    </row>
    <row r="7" spans="1:12" ht="23.25" customHeight="1">
      <c r="A7" s="1"/>
      <c r="B7" s="1"/>
      <c r="C7" s="1"/>
      <c r="D7" s="1"/>
      <c r="E7" s="1"/>
      <c r="F7" s="1"/>
      <c r="G7" s="1"/>
      <c r="H7" s="67" t="s">
        <v>3</v>
      </c>
      <c r="I7" s="67"/>
      <c r="J7" s="67"/>
      <c r="K7" s="67"/>
      <c r="L7" s="67"/>
    </row>
    <row r="8" spans="1:12" ht="9.75" customHeight="1">
      <c r="A8" s="1"/>
      <c r="B8" s="1"/>
      <c r="C8" s="1"/>
      <c r="D8" s="1"/>
      <c r="E8" s="1"/>
      <c r="F8" s="1"/>
      <c r="G8" s="1"/>
      <c r="H8" s="68" t="s">
        <v>4</v>
      </c>
      <c r="I8" s="68"/>
      <c r="J8" s="68"/>
      <c r="K8" s="68"/>
      <c r="L8" s="68"/>
    </row>
    <row r="9" spans="1:12" ht="9.75" customHeight="1">
      <c r="A9" s="1"/>
      <c r="B9" s="1"/>
      <c r="C9" s="1"/>
      <c r="D9" s="1"/>
      <c r="E9" s="1"/>
      <c r="F9" s="1"/>
      <c r="G9" s="1"/>
      <c r="H9" s="49"/>
      <c r="I9" s="49"/>
      <c r="J9" s="49"/>
      <c r="K9" s="49"/>
      <c r="L9" s="49"/>
    </row>
    <row r="10" spans="1:13" ht="18" customHeight="1">
      <c r="A10" s="1"/>
      <c r="B10" s="1"/>
      <c r="C10" s="1"/>
      <c r="D10" s="1"/>
      <c r="E10" s="1"/>
      <c r="F10" s="1"/>
      <c r="G10" s="1"/>
      <c r="H10" s="53" t="s">
        <v>93</v>
      </c>
      <c r="I10" s="53"/>
      <c r="J10" s="53"/>
      <c r="K10" s="53"/>
      <c r="L10" s="53"/>
      <c r="M10" s="53"/>
    </row>
    <row r="11" spans="1:12" ht="16.5" customHeight="1">
      <c r="A11" s="1"/>
      <c r="B11" s="50" t="s">
        <v>5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63" s="7" customFormat="1" ht="15.75" customHeight="1">
      <c r="A12" s="51" t="s">
        <v>79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</row>
    <row r="13" spans="1:12" ht="0.75" customHeight="1">
      <c r="A13" s="1"/>
      <c r="B13" s="39" t="s">
        <v>6</v>
      </c>
      <c r="C13" s="52" t="s">
        <v>74</v>
      </c>
      <c r="D13" s="26" t="s">
        <v>3</v>
      </c>
      <c r="E13" s="26"/>
      <c r="F13" s="26"/>
      <c r="G13" s="26"/>
      <c r="H13" s="26"/>
      <c r="I13" s="26"/>
      <c r="J13" s="26"/>
      <c r="K13" s="26"/>
      <c r="L13" s="26"/>
    </row>
    <row r="14" spans="1:12" ht="16.5" customHeight="1">
      <c r="A14" s="1"/>
      <c r="B14" s="39"/>
      <c r="C14" s="52"/>
      <c r="D14" s="65" t="s">
        <v>3</v>
      </c>
      <c r="E14" s="65"/>
      <c r="F14" s="65"/>
      <c r="G14" s="65"/>
      <c r="H14" s="65"/>
      <c r="I14" s="65"/>
      <c r="J14" s="65"/>
      <c r="K14" s="65"/>
      <c r="L14" s="27">
        <v>39561232</v>
      </c>
    </row>
    <row r="15" spans="1:12" ht="9.75" customHeight="1">
      <c r="A15" s="1"/>
      <c r="B15" s="1"/>
      <c r="C15" s="3" t="s">
        <v>7</v>
      </c>
      <c r="D15" s="68" t="s">
        <v>8</v>
      </c>
      <c r="E15" s="68"/>
      <c r="F15" s="68"/>
      <c r="G15" s="68"/>
      <c r="H15" s="68"/>
      <c r="I15" s="68"/>
      <c r="J15" s="68"/>
      <c r="K15" s="1"/>
      <c r="L15" s="28" t="s">
        <v>85</v>
      </c>
    </row>
    <row r="16" spans="1:12" ht="15.75" customHeight="1">
      <c r="A16" s="1"/>
      <c r="B16" s="4" t="s">
        <v>9</v>
      </c>
      <c r="C16" s="5" t="s">
        <v>75</v>
      </c>
      <c r="D16" s="65" t="s">
        <v>3</v>
      </c>
      <c r="E16" s="65"/>
      <c r="F16" s="65"/>
      <c r="G16" s="65"/>
      <c r="H16" s="65"/>
      <c r="I16" s="65"/>
      <c r="J16" s="65"/>
      <c r="K16" s="65"/>
      <c r="L16" s="27">
        <v>39561232</v>
      </c>
    </row>
    <row r="17" spans="1:12" ht="9.75" customHeight="1">
      <c r="A17" s="1"/>
      <c r="B17" s="1"/>
      <c r="C17" s="3" t="s">
        <v>7</v>
      </c>
      <c r="D17" s="68" t="s">
        <v>10</v>
      </c>
      <c r="E17" s="68"/>
      <c r="F17" s="68"/>
      <c r="G17" s="68"/>
      <c r="H17" s="68"/>
      <c r="I17" s="68"/>
      <c r="J17" s="68"/>
      <c r="K17" s="1"/>
      <c r="L17" s="28" t="s">
        <v>85</v>
      </c>
    </row>
    <row r="18" spans="1:12" ht="18" customHeight="1">
      <c r="A18" s="1"/>
      <c r="B18" s="8" t="s">
        <v>11</v>
      </c>
      <c r="C18" s="58" t="s">
        <v>12</v>
      </c>
      <c r="D18" s="58" t="s">
        <v>13</v>
      </c>
      <c r="E18" s="56" t="s">
        <v>14</v>
      </c>
      <c r="F18" s="56"/>
      <c r="G18" s="56"/>
      <c r="H18" s="56"/>
      <c r="I18" s="56"/>
      <c r="J18" s="56"/>
      <c r="K18" s="1"/>
      <c r="L18" s="31"/>
    </row>
    <row r="19" spans="1:12" ht="13.5" customHeight="1">
      <c r="A19" s="1"/>
      <c r="B19" s="1"/>
      <c r="C19" s="58"/>
      <c r="D19" s="58"/>
      <c r="E19" s="1"/>
      <c r="F19" s="1"/>
      <c r="G19" s="1"/>
      <c r="H19" s="1"/>
      <c r="I19" s="1"/>
      <c r="J19" s="1"/>
      <c r="K19" s="32"/>
      <c r="L19" s="29">
        <v>25539000000</v>
      </c>
    </row>
    <row r="20" spans="1:12" ht="12.75" customHeight="1">
      <c r="A20" s="1"/>
      <c r="B20" s="1"/>
      <c r="C20" s="3" t="s">
        <v>7</v>
      </c>
      <c r="D20" s="3" t="s">
        <v>15</v>
      </c>
      <c r="E20" s="49" t="s">
        <v>16</v>
      </c>
      <c r="F20" s="49"/>
      <c r="G20" s="49"/>
      <c r="H20" s="49"/>
      <c r="I20" s="49"/>
      <c r="J20" s="49"/>
      <c r="K20" s="1"/>
      <c r="L20" s="30" t="s">
        <v>86</v>
      </c>
    </row>
    <row r="21" spans="1:12" ht="28.5" customHeight="1">
      <c r="A21" s="1"/>
      <c r="B21" s="56" t="s">
        <v>90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ht="18" customHeight="1">
      <c r="A22" s="1"/>
      <c r="B22" s="57" t="s">
        <v>17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92.75" customHeight="1">
      <c r="A23" s="1"/>
      <c r="B23" s="54" t="s">
        <v>91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4" ht="11.25" customHeight="1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25"/>
      <c r="N24" s="25"/>
    </row>
    <row r="25" spans="1:14" ht="6.75" customHeight="1">
      <c r="A25" s="1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25"/>
      <c r="N25" s="25"/>
    </row>
    <row r="26" spans="1:12" ht="15.75" customHeight="1">
      <c r="A26" s="1"/>
      <c r="B26" s="57" t="s">
        <v>18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ht="15.75" customHeight="1">
      <c r="A27" s="1"/>
      <c r="B27" s="70" t="s">
        <v>19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9.5" customHeight="1">
      <c r="A28" s="1"/>
      <c r="B28" s="39" t="s">
        <v>20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25.5" customHeight="1">
      <c r="A29" s="1"/>
      <c r="B29" s="9" t="s">
        <v>21</v>
      </c>
      <c r="C29" s="35" t="s">
        <v>22</v>
      </c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3.5" customHeight="1">
      <c r="A30" s="1"/>
      <c r="B30" s="10">
        <v>1</v>
      </c>
      <c r="C30" s="72" t="s">
        <v>23</v>
      </c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19.5" customHeight="1">
      <c r="A31" s="1"/>
      <c r="B31" s="39" t="s">
        <v>24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1" t="s">
        <v>25</v>
      </c>
    </row>
    <row r="33" spans="1:12" ht="25.5" customHeight="1">
      <c r="A33" s="1"/>
      <c r="B33" s="9" t="s">
        <v>21</v>
      </c>
      <c r="C33" s="40" t="s">
        <v>26</v>
      </c>
      <c r="D33" s="40"/>
      <c r="E33" s="40"/>
      <c r="F33" s="40"/>
      <c r="G33" s="40" t="s">
        <v>27</v>
      </c>
      <c r="H33" s="40"/>
      <c r="I33" s="40" t="s">
        <v>28</v>
      </c>
      <c r="J33" s="40"/>
      <c r="K33" s="12" t="s">
        <v>29</v>
      </c>
      <c r="L33" s="12" t="s">
        <v>30</v>
      </c>
    </row>
    <row r="34" spans="1:12" ht="13.5" customHeight="1">
      <c r="A34" s="1"/>
      <c r="B34" s="13" t="s">
        <v>31</v>
      </c>
      <c r="C34" s="69" t="s">
        <v>32</v>
      </c>
      <c r="D34" s="69"/>
      <c r="E34" s="69"/>
      <c r="F34" s="69"/>
      <c r="G34" s="69" t="s">
        <v>33</v>
      </c>
      <c r="H34" s="69"/>
      <c r="I34" s="69" t="s">
        <v>34</v>
      </c>
      <c r="J34" s="69"/>
      <c r="K34" s="13" t="s">
        <v>35</v>
      </c>
      <c r="L34" s="13" t="s">
        <v>36</v>
      </c>
    </row>
    <row r="35" spans="1:12" ht="13.5" customHeight="1">
      <c r="A35" s="1"/>
      <c r="B35" s="14" t="s">
        <v>31</v>
      </c>
      <c r="C35" s="59" t="s">
        <v>77</v>
      </c>
      <c r="D35" s="59"/>
      <c r="E35" s="59"/>
      <c r="F35" s="59"/>
      <c r="G35" s="60">
        <v>535537</v>
      </c>
      <c r="H35" s="60"/>
      <c r="I35" s="60">
        <v>0</v>
      </c>
      <c r="J35" s="60"/>
      <c r="K35" s="24">
        <v>0</v>
      </c>
      <c r="L35" s="24">
        <f>G35+I35</f>
        <v>535537</v>
      </c>
    </row>
    <row r="36" spans="1:12" ht="13.5" customHeight="1">
      <c r="A36" s="1"/>
      <c r="B36" s="76" t="s">
        <v>30</v>
      </c>
      <c r="C36" s="76"/>
      <c r="D36" s="76"/>
      <c r="E36" s="76"/>
      <c r="F36" s="76"/>
      <c r="G36" s="77">
        <f>G35</f>
        <v>535537</v>
      </c>
      <c r="H36" s="77"/>
      <c r="I36" s="77">
        <v>0</v>
      </c>
      <c r="J36" s="77"/>
      <c r="K36" s="20">
        <v>0</v>
      </c>
      <c r="L36" s="24">
        <f>G36+I36</f>
        <v>535537</v>
      </c>
    </row>
    <row r="37" spans="1:12" ht="17.25" customHeight="1">
      <c r="A37" s="1"/>
      <c r="B37" s="39" t="s">
        <v>37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1" t="s">
        <v>25</v>
      </c>
    </row>
    <row r="39" spans="1:12" ht="21" customHeight="1">
      <c r="A39" s="1"/>
      <c r="B39" s="40" t="s">
        <v>38</v>
      </c>
      <c r="C39" s="40"/>
      <c r="D39" s="40"/>
      <c r="E39" s="40"/>
      <c r="F39" s="40"/>
      <c r="G39" s="40"/>
      <c r="H39" s="40"/>
      <c r="I39" s="40" t="s">
        <v>27</v>
      </c>
      <c r="J39" s="40"/>
      <c r="K39" s="12" t="s">
        <v>28</v>
      </c>
      <c r="L39" s="12" t="s">
        <v>30</v>
      </c>
    </row>
    <row r="40" spans="1:12" ht="11.25" customHeight="1">
      <c r="A40" s="1"/>
      <c r="B40" s="69" t="s">
        <v>31</v>
      </c>
      <c r="C40" s="69"/>
      <c r="D40" s="69"/>
      <c r="E40" s="69"/>
      <c r="F40" s="69"/>
      <c r="G40" s="69"/>
      <c r="H40" s="69"/>
      <c r="I40" s="69" t="s">
        <v>32</v>
      </c>
      <c r="J40" s="69"/>
      <c r="K40" s="13" t="s">
        <v>33</v>
      </c>
      <c r="L40" s="13" t="s">
        <v>34</v>
      </c>
    </row>
    <row r="41" spans="1:12" ht="24" customHeight="1">
      <c r="A41" s="1"/>
      <c r="B41" s="73" t="s">
        <v>80</v>
      </c>
      <c r="C41" s="74"/>
      <c r="D41" s="74"/>
      <c r="E41" s="74"/>
      <c r="F41" s="74"/>
      <c r="G41" s="74"/>
      <c r="H41" s="75"/>
      <c r="I41" s="73">
        <v>112800</v>
      </c>
      <c r="J41" s="75"/>
      <c r="K41" s="13">
        <v>0</v>
      </c>
      <c r="L41" s="13">
        <f>I41+K41</f>
        <v>112800</v>
      </c>
    </row>
    <row r="42" spans="1:12" ht="33.75" customHeight="1">
      <c r="A42" s="1"/>
      <c r="B42" s="73" t="s">
        <v>81</v>
      </c>
      <c r="C42" s="74"/>
      <c r="D42" s="74"/>
      <c r="E42" s="74"/>
      <c r="F42" s="74"/>
      <c r="G42" s="74"/>
      <c r="H42" s="75"/>
      <c r="I42" s="73">
        <v>68350</v>
      </c>
      <c r="J42" s="75"/>
      <c r="K42" s="13">
        <v>0</v>
      </c>
      <c r="L42" s="13">
        <f>I42+K42</f>
        <v>68350</v>
      </c>
    </row>
    <row r="43" spans="1:12" ht="18.75" customHeight="1">
      <c r="A43" s="1"/>
      <c r="B43" s="73" t="s">
        <v>82</v>
      </c>
      <c r="C43" s="74"/>
      <c r="D43" s="74"/>
      <c r="E43" s="74"/>
      <c r="F43" s="74"/>
      <c r="G43" s="74"/>
      <c r="H43" s="75"/>
      <c r="I43" s="73">
        <v>48000</v>
      </c>
      <c r="J43" s="75"/>
      <c r="K43" s="13">
        <v>0</v>
      </c>
      <c r="L43" s="13">
        <f>I43+K43</f>
        <v>48000</v>
      </c>
    </row>
    <row r="44" spans="1:12" ht="19.5" customHeight="1">
      <c r="A44" s="1"/>
      <c r="B44" s="73" t="s">
        <v>83</v>
      </c>
      <c r="C44" s="74"/>
      <c r="D44" s="74"/>
      <c r="E44" s="74"/>
      <c r="F44" s="74"/>
      <c r="G44" s="74"/>
      <c r="H44" s="75"/>
      <c r="I44" s="73">
        <v>193207</v>
      </c>
      <c r="J44" s="75"/>
      <c r="K44" s="13">
        <v>0</v>
      </c>
      <c r="L44" s="13">
        <f>I44+K44</f>
        <v>193207</v>
      </c>
    </row>
    <row r="45" spans="1:12" ht="19.5" customHeight="1">
      <c r="A45" s="1"/>
      <c r="B45" s="85" t="s">
        <v>78</v>
      </c>
      <c r="C45" s="86"/>
      <c r="D45" s="86"/>
      <c r="E45" s="86"/>
      <c r="F45" s="86"/>
      <c r="G45" s="86"/>
      <c r="H45" s="87"/>
      <c r="I45" s="73">
        <v>3000</v>
      </c>
      <c r="J45" s="75"/>
      <c r="K45" s="13"/>
      <c r="L45" s="13">
        <v>3000</v>
      </c>
    </row>
    <row r="46" spans="1:12" ht="21.75" customHeight="1">
      <c r="A46" s="1"/>
      <c r="B46" s="73" t="s">
        <v>84</v>
      </c>
      <c r="C46" s="74"/>
      <c r="D46" s="74"/>
      <c r="E46" s="74"/>
      <c r="F46" s="74"/>
      <c r="G46" s="74"/>
      <c r="H46" s="75"/>
      <c r="I46" s="73">
        <v>110000</v>
      </c>
      <c r="J46" s="75"/>
      <c r="K46" s="13">
        <v>0</v>
      </c>
      <c r="L46" s="13">
        <f>I46+K46</f>
        <v>110000</v>
      </c>
    </row>
    <row r="47" spans="1:12" ht="13.5" customHeight="1">
      <c r="A47" s="1"/>
      <c r="B47" s="76" t="s">
        <v>30</v>
      </c>
      <c r="C47" s="76"/>
      <c r="D47" s="76"/>
      <c r="E47" s="76"/>
      <c r="F47" s="76"/>
      <c r="G47" s="76"/>
      <c r="H47" s="76"/>
      <c r="I47" s="69">
        <v>535357</v>
      </c>
      <c r="J47" s="73"/>
      <c r="K47" s="16">
        <f>K41+K42+K43+K44+K46</f>
        <v>0</v>
      </c>
      <c r="L47" s="16">
        <v>535357</v>
      </c>
    </row>
    <row r="48" spans="1:12" ht="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0.25" customHeight="1">
      <c r="A50" s="1"/>
      <c r="B50" s="39" t="s">
        <v>39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ht="19.5" customHeight="1">
      <c r="A51" s="1"/>
      <c r="B51" s="12" t="s">
        <v>21</v>
      </c>
      <c r="C51" s="40" t="s">
        <v>40</v>
      </c>
      <c r="D51" s="40"/>
      <c r="E51" s="40"/>
      <c r="F51" s="12" t="s">
        <v>41</v>
      </c>
      <c r="G51" s="40" t="s">
        <v>42</v>
      </c>
      <c r="H51" s="40"/>
      <c r="I51" s="40" t="s">
        <v>27</v>
      </c>
      <c r="J51" s="40"/>
      <c r="K51" s="12" t="s">
        <v>28</v>
      </c>
      <c r="L51" s="12" t="s">
        <v>30</v>
      </c>
    </row>
    <row r="52" spans="1:12" ht="13.5" customHeight="1">
      <c r="A52" s="1"/>
      <c r="B52" s="13" t="s">
        <v>31</v>
      </c>
      <c r="C52" s="69" t="s">
        <v>32</v>
      </c>
      <c r="D52" s="69"/>
      <c r="E52" s="69"/>
      <c r="F52" s="13" t="s">
        <v>33</v>
      </c>
      <c r="G52" s="69" t="s">
        <v>34</v>
      </c>
      <c r="H52" s="69"/>
      <c r="I52" s="69" t="s">
        <v>35</v>
      </c>
      <c r="J52" s="69"/>
      <c r="K52" s="13" t="s">
        <v>36</v>
      </c>
      <c r="L52" s="13" t="s">
        <v>43</v>
      </c>
    </row>
    <row r="53" spans="1:12" ht="13.5" customHeight="1">
      <c r="A53" s="1"/>
      <c r="B53" s="17">
        <v>1</v>
      </c>
      <c r="C53" s="78" t="s">
        <v>73</v>
      </c>
      <c r="D53" s="78"/>
      <c r="E53" s="78"/>
      <c r="F53" s="15" t="s">
        <v>2</v>
      </c>
      <c r="G53" s="76" t="s">
        <v>2</v>
      </c>
      <c r="H53" s="76"/>
      <c r="I53" s="76" t="s">
        <v>2</v>
      </c>
      <c r="J53" s="76"/>
      <c r="K53" s="15" t="s">
        <v>2</v>
      </c>
      <c r="L53" s="15" t="s">
        <v>2</v>
      </c>
    </row>
    <row r="54" spans="1:12" ht="13.5" customHeight="1">
      <c r="A54" s="1"/>
      <c r="B54" s="15" t="s">
        <v>2</v>
      </c>
      <c r="C54" s="36" t="s">
        <v>76</v>
      </c>
      <c r="D54" s="36"/>
      <c r="E54" s="36"/>
      <c r="F54" s="18" t="s">
        <v>50</v>
      </c>
      <c r="G54" s="37" t="s">
        <v>88</v>
      </c>
      <c r="H54" s="37"/>
      <c r="I54" s="38">
        <v>535357</v>
      </c>
      <c r="J54" s="38"/>
      <c r="K54" s="23">
        <v>0</v>
      </c>
      <c r="L54" s="23">
        <v>535357</v>
      </c>
    </row>
    <row r="55" spans="1:12" ht="13.5" customHeight="1">
      <c r="A55" s="1"/>
      <c r="B55" s="17">
        <v>2</v>
      </c>
      <c r="C55" s="78" t="s">
        <v>44</v>
      </c>
      <c r="D55" s="78"/>
      <c r="E55" s="78"/>
      <c r="F55" s="15" t="s">
        <v>2</v>
      </c>
      <c r="G55" s="76" t="s">
        <v>2</v>
      </c>
      <c r="H55" s="76"/>
      <c r="I55" s="76" t="s">
        <v>2</v>
      </c>
      <c r="J55" s="76"/>
      <c r="K55" s="15" t="s">
        <v>2</v>
      </c>
      <c r="L55" s="15"/>
    </row>
    <row r="56" spans="1:12" ht="13.5" customHeight="1">
      <c r="A56" s="1"/>
      <c r="B56" s="15" t="s">
        <v>2</v>
      </c>
      <c r="C56" s="36" t="s">
        <v>45</v>
      </c>
      <c r="D56" s="36"/>
      <c r="E56" s="36"/>
      <c r="F56" s="18" t="s">
        <v>46</v>
      </c>
      <c r="G56" s="37" t="s">
        <v>47</v>
      </c>
      <c r="H56" s="37"/>
      <c r="I56" s="38">
        <v>3</v>
      </c>
      <c r="J56" s="38"/>
      <c r="K56" s="23">
        <v>0</v>
      </c>
      <c r="L56" s="23">
        <v>3</v>
      </c>
    </row>
    <row r="57" spans="1:12" ht="13.5" customHeight="1">
      <c r="A57" s="1"/>
      <c r="B57" s="15" t="s">
        <v>2</v>
      </c>
      <c r="C57" s="36" t="s">
        <v>51</v>
      </c>
      <c r="D57" s="36"/>
      <c r="E57" s="36"/>
      <c r="F57" s="18" t="s">
        <v>46</v>
      </c>
      <c r="G57" s="37" t="s">
        <v>47</v>
      </c>
      <c r="H57" s="37"/>
      <c r="I57" s="38">
        <v>9</v>
      </c>
      <c r="J57" s="38"/>
      <c r="K57" s="23">
        <v>0</v>
      </c>
      <c r="L57" s="23">
        <v>9</v>
      </c>
    </row>
    <row r="58" spans="1:12" ht="13.5" customHeight="1">
      <c r="A58" s="1"/>
      <c r="B58" s="15" t="s">
        <v>2</v>
      </c>
      <c r="C58" s="36" t="s">
        <v>61</v>
      </c>
      <c r="D58" s="36"/>
      <c r="E58" s="36"/>
      <c r="F58" s="18" t="s">
        <v>46</v>
      </c>
      <c r="G58" s="37" t="s">
        <v>47</v>
      </c>
      <c r="H58" s="37"/>
      <c r="I58" s="38">
        <v>15</v>
      </c>
      <c r="J58" s="38"/>
      <c r="K58" s="23">
        <v>0</v>
      </c>
      <c r="L58" s="23">
        <v>15</v>
      </c>
    </row>
    <row r="59" spans="1:12" ht="13.5" customHeight="1">
      <c r="A59" s="1"/>
      <c r="B59" s="15" t="s">
        <v>2</v>
      </c>
      <c r="C59" s="36" t="s">
        <v>54</v>
      </c>
      <c r="D59" s="36"/>
      <c r="E59" s="36"/>
      <c r="F59" s="18" t="s">
        <v>46</v>
      </c>
      <c r="G59" s="37" t="s">
        <v>47</v>
      </c>
      <c r="H59" s="37"/>
      <c r="I59" s="38">
        <v>8</v>
      </c>
      <c r="J59" s="38"/>
      <c r="K59" s="23">
        <v>0</v>
      </c>
      <c r="L59" s="23">
        <v>8</v>
      </c>
    </row>
    <row r="60" spans="1:12" ht="13.5" customHeight="1">
      <c r="A60" s="1"/>
      <c r="B60" s="15" t="s">
        <v>2</v>
      </c>
      <c r="C60" s="43" t="s">
        <v>60</v>
      </c>
      <c r="D60" s="44"/>
      <c r="E60" s="45"/>
      <c r="F60" s="18" t="s">
        <v>63</v>
      </c>
      <c r="G60" s="41" t="s">
        <v>47</v>
      </c>
      <c r="H60" s="46"/>
      <c r="I60" s="47">
        <v>1</v>
      </c>
      <c r="J60" s="48"/>
      <c r="K60" s="23">
        <v>0</v>
      </c>
      <c r="L60" s="23">
        <v>1</v>
      </c>
    </row>
    <row r="61" spans="1:12" ht="13.5" customHeight="1">
      <c r="A61" s="1"/>
      <c r="B61" s="17">
        <v>3</v>
      </c>
      <c r="C61" s="78" t="s">
        <v>48</v>
      </c>
      <c r="D61" s="78"/>
      <c r="E61" s="78"/>
      <c r="F61" s="15" t="s">
        <v>2</v>
      </c>
      <c r="G61" s="76" t="s">
        <v>2</v>
      </c>
      <c r="H61" s="76"/>
      <c r="I61" s="79" t="s">
        <v>2</v>
      </c>
      <c r="J61" s="79"/>
      <c r="K61" s="22" t="s">
        <v>2</v>
      </c>
      <c r="L61" s="22" t="s">
        <v>2</v>
      </c>
    </row>
    <row r="62" spans="1:12" ht="13.5" customHeight="1">
      <c r="A62" s="1"/>
      <c r="B62" s="15" t="s">
        <v>2</v>
      </c>
      <c r="C62" s="36" t="s">
        <v>49</v>
      </c>
      <c r="D62" s="36"/>
      <c r="E62" s="36"/>
      <c r="F62" s="18" t="s">
        <v>53</v>
      </c>
      <c r="G62" s="37" t="s">
        <v>47</v>
      </c>
      <c r="H62" s="41"/>
      <c r="I62" s="42">
        <v>37600</v>
      </c>
      <c r="J62" s="42"/>
      <c r="K62" s="21">
        <v>0</v>
      </c>
      <c r="L62" s="21">
        <f>I62+K62</f>
        <v>37600</v>
      </c>
    </row>
    <row r="63" spans="1:12" ht="13.5" customHeight="1">
      <c r="A63" s="1"/>
      <c r="B63" s="15" t="s">
        <v>2</v>
      </c>
      <c r="C63" s="36" t="s">
        <v>52</v>
      </c>
      <c r="D63" s="36"/>
      <c r="E63" s="36"/>
      <c r="F63" s="18" t="s">
        <v>53</v>
      </c>
      <c r="G63" s="37" t="s">
        <v>47</v>
      </c>
      <c r="H63" s="41"/>
      <c r="I63" s="42">
        <v>7594.45</v>
      </c>
      <c r="J63" s="42"/>
      <c r="K63" s="21">
        <v>0</v>
      </c>
      <c r="L63" s="21">
        <f aca="true" t="shared" si="0" ref="L63:L72">I63+K63</f>
        <v>7594.45</v>
      </c>
    </row>
    <row r="64" spans="1:12" ht="13.5" customHeight="1">
      <c r="A64" s="1"/>
      <c r="B64" s="15" t="s">
        <v>2</v>
      </c>
      <c r="C64" s="36" t="s">
        <v>62</v>
      </c>
      <c r="D64" s="36"/>
      <c r="E64" s="36"/>
      <c r="F64" s="18" t="s">
        <v>53</v>
      </c>
      <c r="G64" s="37" t="s">
        <v>47</v>
      </c>
      <c r="H64" s="41"/>
      <c r="I64" s="42">
        <v>3000</v>
      </c>
      <c r="J64" s="42"/>
      <c r="K64" s="21">
        <v>0</v>
      </c>
      <c r="L64" s="21">
        <f t="shared" si="0"/>
        <v>3000</v>
      </c>
    </row>
    <row r="65" spans="1:12" ht="13.5" customHeight="1">
      <c r="A65" s="1"/>
      <c r="B65" s="15" t="s">
        <v>2</v>
      </c>
      <c r="C65" s="36" t="s">
        <v>55</v>
      </c>
      <c r="D65" s="36"/>
      <c r="E65" s="36"/>
      <c r="F65" s="18" t="s">
        <v>53</v>
      </c>
      <c r="G65" s="37" t="s">
        <v>47</v>
      </c>
      <c r="H65" s="41"/>
      <c r="I65" s="42">
        <v>24150.88</v>
      </c>
      <c r="J65" s="42"/>
      <c r="K65" s="21">
        <v>0</v>
      </c>
      <c r="L65" s="21">
        <f t="shared" si="0"/>
        <v>24150.88</v>
      </c>
    </row>
    <row r="66" spans="1:12" ht="13.5" customHeight="1">
      <c r="A66" s="1"/>
      <c r="B66" s="15" t="s">
        <v>2</v>
      </c>
      <c r="C66" s="36" t="s">
        <v>59</v>
      </c>
      <c r="D66" s="36"/>
      <c r="E66" s="36"/>
      <c r="F66" s="18" t="s">
        <v>2</v>
      </c>
      <c r="G66" s="37" t="s">
        <v>47</v>
      </c>
      <c r="H66" s="41"/>
      <c r="I66" s="42">
        <v>110000</v>
      </c>
      <c r="J66" s="42"/>
      <c r="K66" s="21">
        <v>0</v>
      </c>
      <c r="L66" s="21">
        <f t="shared" si="0"/>
        <v>110000</v>
      </c>
    </row>
    <row r="67" spans="1:12" ht="9.75" customHeight="1">
      <c r="A67" s="1"/>
      <c r="B67" s="17">
        <v>4</v>
      </c>
      <c r="C67" s="78" t="s">
        <v>64</v>
      </c>
      <c r="D67" s="78"/>
      <c r="E67" s="78"/>
      <c r="F67" s="15" t="s">
        <v>2</v>
      </c>
      <c r="G67" s="76" t="s">
        <v>2</v>
      </c>
      <c r="H67" s="80"/>
      <c r="I67" s="81" t="s">
        <v>2</v>
      </c>
      <c r="J67" s="81"/>
      <c r="K67" s="19" t="s">
        <v>2</v>
      </c>
      <c r="L67" s="21"/>
    </row>
    <row r="68" spans="1:12" ht="17.25" customHeight="1">
      <c r="A68" s="1"/>
      <c r="B68" s="15"/>
      <c r="C68" s="36" t="s">
        <v>67</v>
      </c>
      <c r="D68" s="36"/>
      <c r="E68" s="36"/>
      <c r="F68" s="18" t="s">
        <v>65</v>
      </c>
      <c r="G68" s="37" t="s">
        <v>66</v>
      </c>
      <c r="H68" s="41"/>
      <c r="I68" s="42">
        <v>100</v>
      </c>
      <c r="J68" s="42"/>
      <c r="K68" s="21">
        <v>0</v>
      </c>
      <c r="L68" s="21">
        <f t="shared" si="0"/>
        <v>100</v>
      </c>
    </row>
    <row r="69" spans="1:12" ht="17.25" customHeight="1">
      <c r="A69" s="1"/>
      <c r="B69" s="15"/>
      <c r="C69" s="36" t="s">
        <v>68</v>
      </c>
      <c r="D69" s="36"/>
      <c r="E69" s="36"/>
      <c r="F69" s="18" t="s">
        <v>65</v>
      </c>
      <c r="G69" s="37" t="s">
        <v>66</v>
      </c>
      <c r="H69" s="41"/>
      <c r="I69" s="42">
        <v>100</v>
      </c>
      <c r="J69" s="42"/>
      <c r="K69" s="21">
        <v>0</v>
      </c>
      <c r="L69" s="21">
        <f t="shared" si="0"/>
        <v>100</v>
      </c>
    </row>
    <row r="70" spans="1:12" ht="15.75" customHeight="1">
      <c r="A70" s="1"/>
      <c r="B70" s="15"/>
      <c r="C70" s="36" t="s">
        <v>69</v>
      </c>
      <c r="D70" s="36"/>
      <c r="E70" s="36"/>
      <c r="F70" s="18" t="s">
        <v>65</v>
      </c>
      <c r="G70" s="37" t="s">
        <v>66</v>
      </c>
      <c r="H70" s="41"/>
      <c r="I70" s="42">
        <v>100</v>
      </c>
      <c r="J70" s="42"/>
      <c r="K70" s="21">
        <v>0</v>
      </c>
      <c r="L70" s="21">
        <f t="shared" si="0"/>
        <v>100</v>
      </c>
    </row>
    <row r="71" spans="1:12" ht="16.5" customHeight="1">
      <c r="A71" s="1"/>
      <c r="B71" s="15"/>
      <c r="C71" s="36" t="s">
        <v>70</v>
      </c>
      <c r="D71" s="36"/>
      <c r="E71" s="36"/>
      <c r="F71" s="18" t="s">
        <v>65</v>
      </c>
      <c r="G71" s="37" t="s">
        <v>66</v>
      </c>
      <c r="H71" s="41"/>
      <c r="I71" s="42">
        <v>100</v>
      </c>
      <c r="J71" s="42"/>
      <c r="K71" s="21">
        <v>0</v>
      </c>
      <c r="L71" s="21">
        <f t="shared" si="0"/>
        <v>100</v>
      </c>
    </row>
    <row r="72" spans="1:12" ht="17.25" customHeight="1">
      <c r="A72" s="1"/>
      <c r="B72" s="15"/>
      <c r="C72" s="36" t="s">
        <v>71</v>
      </c>
      <c r="D72" s="36"/>
      <c r="E72" s="36"/>
      <c r="F72" s="18" t="s">
        <v>65</v>
      </c>
      <c r="G72" s="37" t="s">
        <v>66</v>
      </c>
      <c r="H72" s="41"/>
      <c r="I72" s="42">
        <v>100</v>
      </c>
      <c r="J72" s="42"/>
      <c r="K72" s="21">
        <v>0</v>
      </c>
      <c r="L72" s="21">
        <f t="shared" si="0"/>
        <v>100</v>
      </c>
    </row>
    <row r="73" spans="1:12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3" s="34" customFormat="1" ht="28.5" customHeight="1">
      <c r="A74" s="33"/>
      <c r="B74" s="33"/>
      <c r="C74" s="82" t="s">
        <v>72</v>
      </c>
      <c r="D74" s="82"/>
      <c r="E74" s="82"/>
      <c r="F74" s="82"/>
      <c r="G74" s="33"/>
      <c r="H74" s="33"/>
      <c r="I74" s="83" t="s">
        <v>58</v>
      </c>
      <c r="J74" s="83"/>
      <c r="K74" s="83"/>
      <c r="L74" s="33" t="s">
        <v>89</v>
      </c>
      <c r="M74" s="33"/>
    </row>
    <row r="75" spans="1:13" ht="9.75" customHeight="1">
      <c r="A75" s="1"/>
      <c r="B75" s="1"/>
      <c r="C75" s="1"/>
      <c r="D75" s="1"/>
      <c r="E75" s="1"/>
      <c r="F75" s="1"/>
      <c r="G75" s="6" t="s">
        <v>56</v>
      </c>
      <c r="H75" s="1"/>
      <c r="I75" s="84" t="s">
        <v>57</v>
      </c>
      <c r="J75" s="84"/>
      <c r="K75" s="84"/>
      <c r="L75" s="1"/>
      <c r="M75" s="1"/>
    </row>
    <row r="76" spans="1:12" ht="175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</sheetData>
  <sheetProtection/>
  <mergeCells count="133">
    <mergeCell ref="G70:H70"/>
    <mergeCell ref="C66:E66"/>
    <mergeCell ref="G66:H66"/>
    <mergeCell ref="I66:J66"/>
    <mergeCell ref="C70:E70"/>
    <mergeCell ref="C72:E72"/>
    <mergeCell ref="B43:H43"/>
    <mergeCell ref="I43:J43"/>
    <mergeCell ref="B44:H44"/>
    <mergeCell ref="C68:E68"/>
    <mergeCell ref="I69:J69"/>
    <mergeCell ref="C71:E71"/>
    <mergeCell ref="G71:H71"/>
    <mergeCell ref="I44:J44"/>
    <mergeCell ref="B45:H45"/>
    <mergeCell ref="I45:J45"/>
    <mergeCell ref="C74:F74"/>
    <mergeCell ref="I74:K74"/>
    <mergeCell ref="I75:K75"/>
    <mergeCell ref="I72:J72"/>
    <mergeCell ref="I71:J71"/>
    <mergeCell ref="G72:H72"/>
    <mergeCell ref="I65:J65"/>
    <mergeCell ref="C69:E69"/>
    <mergeCell ref="G69:H69"/>
    <mergeCell ref="I70:J70"/>
    <mergeCell ref="C64:E64"/>
    <mergeCell ref="G64:H64"/>
    <mergeCell ref="C67:E67"/>
    <mergeCell ref="G67:H67"/>
    <mergeCell ref="I67:J67"/>
    <mergeCell ref="I68:J68"/>
    <mergeCell ref="G68:H68"/>
    <mergeCell ref="C65:E65"/>
    <mergeCell ref="G65:H65"/>
    <mergeCell ref="C56:E56"/>
    <mergeCell ref="G56:H56"/>
    <mergeCell ref="I56:J56"/>
    <mergeCell ref="C61:E61"/>
    <mergeCell ref="G61:H61"/>
    <mergeCell ref="I61:J61"/>
    <mergeCell ref="C57:E57"/>
    <mergeCell ref="G57:H57"/>
    <mergeCell ref="I57:J57"/>
    <mergeCell ref="C58:E58"/>
    <mergeCell ref="C55:E55"/>
    <mergeCell ref="G55:H55"/>
    <mergeCell ref="I55:J55"/>
    <mergeCell ref="C53:E53"/>
    <mergeCell ref="G53:H53"/>
    <mergeCell ref="I53:J53"/>
    <mergeCell ref="C54:E54"/>
    <mergeCell ref="G54:H54"/>
    <mergeCell ref="B50:L50"/>
    <mergeCell ref="C51:E51"/>
    <mergeCell ref="G51:H51"/>
    <mergeCell ref="I51:J51"/>
    <mergeCell ref="C52:E52"/>
    <mergeCell ref="G52:H52"/>
    <mergeCell ref="I52:J52"/>
    <mergeCell ref="B40:H40"/>
    <mergeCell ref="I40:J40"/>
    <mergeCell ref="B47:H47"/>
    <mergeCell ref="I47:J47"/>
    <mergeCell ref="B46:H46"/>
    <mergeCell ref="I46:J46"/>
    <mergeCell ref="B41:H41"/>
    <mergeCell ref="I41:J41"/>
    <mergeCell ref="B42:H42"/>
    <mergeCell ref="I42:J42"/>
    <mergeCell ref="I35:J35"/>
    <mergeCell ref="B36:F36"/>
    <mergeCell ref="G36:H36"/>
    <mergeCell ref="I36:J36"/>
    <mergeCell ref="B37:L37"/>
    <mergeCell ref="B39:H39"/>
    <mergeCell ref="I39:J39"/>
    <mergeCell ref="D17:J17"/>
    <mergeCell ref="C34:F34"/>
    <mergeCell ref="G34:H34"/>
    <mergeCell ref="I34:J34"/>
    <mergeCell ref="B27:L27"/>
    <mergeCell ref="B28:L28"/>
    <mergeCell ref="B24:L24"/>
    <mergeCell ref="D18:D19"/>
    <mergeCell ref="C30:L30"/>
    <mergeCell ref="B22:L22"/>
    <mergeCell ref="J2:L2"/>
    <mergeCell ref="J3:L3"/>
    <mergeCell ref="H4:L4"/>
    <mergeCell ref="H5:L5"/>
    <mergeCell ref="D16:K16"/>
    <mergeCell ref="D14:K14"/>
    <mergeCell ref="H6:L6"/>
    <mergeCell ref="H7:L7"/>
    <mergeCell ref="H8:L8"/>
    <mergeCell ref="D15:J15"/>
    <mergeCell ref="I54:J54"/>
    <mergeCell ref="B23:L23"/>
    <mergeCell ref="B25:L25"/>
    <mergeCell ref="E18:J18"/>
    <mergeCell ref="B26:L26"/>
    <mergeCell ref="C18:C19"/>
    <mergeCell ref="E20:J20"/>
    <mergeCell ref="B21:L21"/>
    <mergeCell ref="C35:F35"/>
    <mergeCell ref="G35:H35"/>
    <mergeCell ref="H9:L9"/>
    <mergeCell ref="B11:L11"/>
    <mergeCell ref="B13:B14"/>
    <mergeCell ref="A12:BK12"/>
    <mergeCell ref="C13:C14"/>
    <mergeCell ref="H10:M10"/>
    <mergeCell ref="C62:E62"/>
    <mergeCell ref="G62:H62"/>
    <mergeCell ref="I62:J62"/>
    <mergeCell ref="I64:J64"/>
    <mergeCell ref="C60:E60"/>
    <mergeCell ref="G60:H60"/>
    <mergeCell ref="I60:J60"/>
    <mergeCell ref="C63:E63"/>
    <mergeCell ref="G63:H63"/>
    <mergeCell ref="I63:J63"/>
    <mergeCell ref="C29:L29"/>
    <mergeCell ref="C59:E59"/>
    <mergeCell ref="G59:H59"/>
    <mergeCell ref="G58:H58"/>
    <mergeCell ref="I58:J58"/>
    <mergeCell ref="I59:J59"/>
    <mergeCell ref="B31:L31"/>
    <mergeCell ref="C33:F33"/>
    <mergeCell ref="G33:H33"/>
    <mergeCell ref="I33:J3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5" min="1" max="11" man="1"/>
  </rowBreaks>
  <colBreaks count="1" manualBreakCount="1">
    <brk id="1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2020-09-22T08:16:57Z</cp:lastPrinted>
  <dcterms:created xsi:type="dcterms:W3CDTF">2020-02-11T07:08:58Z</dcterms:created>
  <dcterms:modified xsi:type="dcterms:W3CDTF">2020-09-25T13:34:14Z</dcterms:modified>
  <cp:category/>
  <cp:version/>
  <cp:contentType/>
  <cp:contentStatus/>
</cp:coreProperties>
</file>